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activeTab="2"/>
  </bookViews>
  <sheets>
    <sheet name="JULY2019" sheetId="1" r:id="rId1"/>
    <sheet name="AUGUST2019" sheetId="2" r:id="rId2"/>
    <sheet name="SEPT2019" sheetId="3" r:id="rId3"/>
  </sheets>
  <calcPr calcId="162913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22" i="2" l="1"/>
  <c r="A23" i="2" s="1"/>
  <c r="A24" i="2" s="1"/>
  <c r="A25" i="2" s="1"/>
  <c r="A26" i="2" s="1"/>
  <c r="A27" i="2" s="1"/>
  <c r="A28" i="2" s="1"/>
  <c r="A29" i="2" s="1"/>
  <c r="A21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1" l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<sst xmlns="http://schemas.openxmlformats.org/spreadsheetml/2006/main" count="558" uniqueCount="281">
  <si>
    <t>ROLL NO</t>
  </si>
  <si>
    <t>NAME</t>
  </si>
  <si>
    <t>DESIGNATION</t>
  </si>
  <si>
    <t>BRANCH NAME</t>
  </si>
  <si>
    <t>REGION</t>
  </si>
  <si>
    <t>GRADE</t>
  </si>
  <si>
    <t>DHRUBA CHARAN KAR</t>
  </si>
  <si>
    <t>GENERAL MANAGER</t>
  </si>
  <si>
    <t>CENTRAL OFFICE</t>
  </si>
  <si>
    <t>TM VII</t>
  </si>
  <si>
    <t>AJAY KUMAR RAIZADA</t>
  </si>
  <si>
    <t>COUNTRY HEAD</t>
  </si>
  <si>
    <t>C E OFFICE - SINGAPORE</t>
  </si>
  <si>
    <t>OVERSEAS BRANCHES</t>
  </si>
  <si>
    <t>KRISHNAMURTHY B</t>
  </si>
  <si>
    <t>ASST GENERAL MANAGER</t>
  </si>
  <si>
    <t>SM V</t>
  </si>
  <si>
    <t>NAGARAJA RAO P V</t>
  </si>
  <si>
    <t>KANNAN N</t>
  </si>
  <si>
    <t>RAMESH P</t>
  </si>
  <si>
    <t>R.O CHENNAI - I</t>
  </si>
  <si>
    <t>R.O. CHENNAI - I</t>
  </si>
  <si>
    <t>PRADEEP KUMAR AGARWAL</t>
  </si>
  <si>
    <t>ZONAL AUDIT OFFICE-KOLKATA</t>
  </si>
  <si>
    <t>R.O. KOLKATA I</t>
  </si>
  <si>
    <t>VENKATARAMAN K</t>
  </si>
  <si>
    <t>CHIEF MANAGER - I line</t>
  </si>
  <si>
    <t>CHIDAMBARAM</t>
  </si>
  <si>
    <t>R.O. PONDICHERRY</t>
  </si>
  <si>
    <t>SM IV</t>
  </si>
  <si>
    <t>GEETHA KUMARI M P</t>
  </si>
  <si>
    <t>TRIVANDRUM-SRIKANTESWARAM</t>
  </si>
  <si>
    <t>R.O. TRIVANDRUM</t>
  </si>
  <si>
    <t>NAGARAJAN R</t>
  </si>
  <si>
    <t>CHIEF MANAGER (RISK)</t>
  </si>
  <si>
    <t>ZONAL OFFICE - COIMBATORE</t>
  </si>
  <si>
    <t>R.O. COIMBATORE</t>
  </si>
  <si>
    <t>VIJAY PAL SINGH</t>
  </si>
  <si>
    <t>CHIEF MANAGER</t>
  </si>
  <si>
    <t>R.O KOLKATA I</t>
  </si>
  <si>
    <t>MALATHI SWAMINATHAN</t>
  </si>
  <si>
    <t>SENIOR MANAGER</t>
  </si>
  <si>
    <t>BANKING OPERATIONS DEPARTMENT</t>
  </si>
  <si>
    <t>MM III</t>
  </si>
  <si>
    <t>RAMAIYAH S</t>
  </si>
  <si>
    <t>INSPECTION DEPARTMENT</t>
  </si>
  <si>
    <t>MANGILAL MEENA</t>
  </si>
  <si>
    <t>SENIOR MANAGER - II line</t>
  </si>
  <si>
    <t>JODHPUR-BOMBAY MOTOR CIRCLE</t>
  </si>
  <si>
    <t>R.O. JAIPUR</t>
  </si>
  <si>
    <t>CHERUKURI SREENIVASULU</t>
  </si>
  <si>
    <t>SENIOR MANAGER - I line</t>
  </si>
  <si>
    <t>THIRUNINRAVUR</t>
  </si>
  <si>
    <t>R.O. CHENNAI -II</t>
  </si>
  <si>
    <t>MANDADI KARUNA PRASAD</t>
  </si>
  <si>
    <t>SENIOR MANAGER-IN-CHARGE</t>
  </si>
  <si>
    <t>CURRENCY CHEST - VIJAYAWADA</t>
  </si>
  <si>
    <t>R.O. VIJAYAWADA</t>
  </si>
  <si>
    <t>MATHEW ABRAHAM P</t>
  </si>
  <si>
    <t>PALARIVATTOM</t>
  </si>
  <si>
    <t>R.O. ERNAKULAM</t>
  </si>
  <si>
    <t>JAISHANKAR K</t>
  </si>
  <si>
    <t>NAMAKKAL TOWN</t>
  </si>
  <si>
    <t>R.O. SALEM</t>
  </si>
  <si>
    <t>AJAY KUMAR</t>
  </si>
  <si>
    <t>AGRA-R B S COLLEGE</t>
  </si>
  <si>
    <t>R.O. LUCKNOW</t>
  </si>
  <si>
    <t>RAJANI KANT PANDEY</t>
  </si>
  <si>
    <t>ALIGANJ</t>
  </si>
  <si>
    <t>JOSE VARGHESE</t>
  </si>
  <si>
    <t>PALODE</t>
  </si>
  <si>
    <t>SAIBABA S S</t>
  </si>
  <si>
    <t>HYDERABAD-HABSIGUDA</t>
  </si>
  <si>
    <t>R.O. HYDERABAD</t>
  </si>
  <si>
    <t>VIJAY SINGH</t>
  </si>
  <si>
    <t>ZONAL AUDIT OFFICE-DELHI</t>
  </si>
  <si>
    <t>R.O. DELHI</t>
  </si>
  <si>
    <t>ANNAPPA P HEBBALI</t>
  </si>
  <si>
    <t>MUMBAI-DOMBIVILI EAST</t>
  </si>
  <si>
    <t>R.O. MUMBAI</t>
  </si>
  <si>
    <t>VIKAS CHANDRABHAN GAIKWAD</t>
  </si>
  <si>
    <t>MUMBAI-NEW MARINE LINES</t>
  </si>
  <si>
    <t>AVINASH K PISAL</t>
  </si>
  <si>
    <t>MANAGER</t>
  </si>
  <si>
    <t>R.O PUNE</t>
  </si>
  <si>
    <t>R.O. PUNE</t>
  </si>
  <si>
    <t>MM II</t>
  </si>
  <si>
    <t>AMIR SINGH</t>
  </si>
  <si>
    <t>MANAGER - I line</t>
  </si>
  <si>
    <t>FEROZEPUR CANTONMENT</t>
  </si>
  <si>
    <t>R.O. LUDHIANA</t>
  </si>
  <si>
    <t>PRAFULLA KUMAR ARORA</t>
  </si>
  <si>
    <t>DEV NAGARI COLLEGE</t>
  </si>
  <si>
    <t>R.O. MEERUT</t>
  </si>
  <si>
    <t>SIVAKUMAR S</t>
  </si>
  <si>
    <t>MANAGER - II line</t>
  </si>
  <si>
    <t>CHENNAI-KOLATHUR</t>
  </si>
  <si>
    <t>MYTHILI KRISHNASWAMI</t>
  </si>
  <si>
    <t>CHROMEPET</t>
  </si>
  <si>
    <t>R.O. KANCHEEPURAM</t>
  </si>
  <si>
    <t>M RAMACHANDRA RAO</t>
  </si>
  <si>
    <t>VUYYURU</t>
  </si>
  <si>
    <t>SUKANTA KUMAR MISHRA</t>
  </si>
  <si>
    <t>GORUAL</t>
  </si>
  <si>
    <t>R.O. BHUBANESWAR</t>
  </si>
  <si>
    <t>RITA BHATNAGAR</t>
  </si>
  <si>
    <t>CHANDIGARH</t>
  </si>
  <si>
    <t>R.O. CHANDIGARH</t>
  </si>
  <si>
    <t>SUSHIL KUMAR CHHIKARA</t>
  </si>
  <si>
    <t>ASHOK VIHAR</t>
  </si>
  <si>
    <t>SUSHIL GUPTA</t>
  </si>
  <si>
    <t>CITY BACK OFFICE-NEW DELHI</t>
  </si>
  <si>
    <t>VED PRAKASH</t>
  </si>
  <si>
    <t>SUKUMAR K S</t>
  </si>
  <si>
    <t>R.K.PURAM</t>
  </si>
  <si>
    <t>NARASAIAH CH V</t>
  </si>
  <si>
    <t>ASST MANAGER</t>
  </si>
  <si>
    <t>INGURTHY</t>
  </si>
  <si>
    <t>R.O. WARANGAL</t>
  </si>
  <si>
    <t>JM I</t>
  </si>
  <si>
    <t>RAM KUMAR SHARMA</t>
  </si>
  <si>
    <t>ASST MANAGER - II line</t>
  </si>
  <si>
    <t>DAHIYAKI</t>
  </si>
  <si>
    <t>R.O. DEHRADUN</t>
  </si>
  <si>
    <t>SUNANDA KRISHNA PRABHU</t>
  </si>
  <si>
    <t>PADAVU</t>
  </si>
  <si>
    <t>R.O. MANGALORE</t>
  </si>
  <si>
    <t>RAMAKRISHNAN R</t>
  </si>
  <si>
    <t>KALINGARAYANPALAYAM</t>
  </si>
  <si>
    <t>R.O. ERODE</t>
  </si>
  <si>
    <t>HOOGAR SIDDHARAM IRAPPA</t>
  </si>
  <si>
    <t>DHARWAD-SAPTHAPURA</t>
  </si>
  <si>
    <t>R.O. PANJIM GOA</t>
  </si>
  <si>
    <t>ANNAMALAI M</t>
  </si>
  <si>
    <t>ALANDUR</t>
  </si>
  <si>
    <t>MALLAVARAPU RAJA BABU</t>
  </si>
  <si>
    <t>BAPULAPADU-HANUMAN JUNTION</t>
  </si>
  <si>
    <t>C SUDARSHANAM</t>
  </si>
  <si>
    <t>KURNOOL</t>
  </si>
  <si>
    <t>BALKISHAN</t>
  </si>
  <si>
    <t>ASST MANAGER(PROB)</t>
  </si>
  <si>
    <t>AGRA - FATEHABAD ROAD</t>
  </si>
  <si>
    <t>DEVENDRA PRASAD SHARMA</t>
  </si>
  <si>
    <t>JAL SANSTHAN</t>
  </si>
  <si>
    <t>VISALAKSHI K A</t>
  </si>
  <si>
    <t>TIRUCHIRAPALLI-KARUMANDAPAM</t>
  </si>
  <si>
    <t>R.O. TRICHY</t>
  </si>
  <si>
    <t>PRAMAD KUMAR</t>
  </si>
  <si>
    <t>JANPATH</t>
  </si>
  <si>
    <t>ALAGAPPAN K</t>
  </si>
  <si>
    <t>TEPPAKULAM</t>
  </si>
  <si>
    <t>R.O. MADURAI</t>
  </si>
  <si>
    <t>BHOOMADEVI RAVIRAJ SUVARNA</t>
  </si>
  <si>
    <t>MUMBAI-CHEDDA NAGAR</t>
  </si>
  <si>
    <t>MANGALA SHYAM PARSEKAR</t>
  </si>
  <si>
    <t>MUMBAI-KANDIVALI(WEST)</t>
  </si>
  <si>
    <t>SUDAM CHOUDHARI R</t>
  </si>
  <si>
    <t>PEN</t>
  </si>
  <si>
    <t>SL. NO.</t>
  </si>
  <si>
    <t>RETIREES (SUPERVISORY) FOR THE MONTH OF JULY 2019</t>
  </si>
  <si>
    <t>SL.NO.</t>
  </si>
  <si>
    <t>CHARYULU V A</t>
  </si>
  <si>
    <t>CREDIT MONITORING DEPT</t>
  </si>
  <si>
    <t>RUGNATH RAM LONGESHA</t>
  </si>
  <si>
    <t>ASSET RECOVERY MANAGEMENT</t>
  </si>
  <si>
    <t>R.O. AHMEDABAD</t>
  </si>
  <si>
    <t>YAD RAM</t>
  </si>
  <si>
    <t>SURAT-UDHNA MAGDALA ROAD</t>
  </si>
  <si>
    <t>R.O. BARODA</t>
  </si>
  <si>
    <t>MANOJ KUMAR PANI</t>
  </si>
  <si>
    <t>R.O BHUBANESWAR</t>
  </si>
  <si>
    <t>RANGANATHAN IYENGAR S</t>
  </si>
  <si>
    <t>COIMBATORE-RACE COURSE</t>
  </si>
  <si>
    <t>MEENAKSHISUNDARAM D</t>
  </si>
  <si>
    <t>KARUR</t>
  </si>
  <si>
    <t>KOKA LAKSHMI VARA PRASAD</t>
  </si>
  <si>
    <t>HYDERABAD-CHIKKADAPALLI</t>
  </si>
  <si>
    <t>CHEVENDRA PRAMEELA RANI</t>
  </si>
  <si>
    <t>DILSHUKNAGAR</t>
  </si>
  <si>
    <t>RAMESH BABU K</t>
  </si>
  <si>
    <t>R.O KARAIKUDI</t>
  </si>
  <si>
    <t>R.O. KARAIKUDI</t>
  </si>
  <si>
    <t>LAL CHAND GUPTA</t>
  </si>
  <si>
    <t>R.O LUDHIANA</t>
  </si>
  <si>
    <t>AVIMANYU SAHU</t>
  </si>
  <si>
    <t>CHIEF MANAGER(FACULTY)</t>
  </si>
  <si>
    <t>S.T.C.-MUMBAI</t>
  </si>
  <si>
    <t>JYOTI KUMAR SRIVASTAVA</t>
  </si>
  <si>
    <t>SECTOR 46, FARIDABAD</t>
  </si>
  <si>
    <t>R.O. NCR DELHI</t>
  </si>
  <si>
    <t>MAHINDER SINGH</t>
  </si>
  <si>
    <t>REWARI</t>
  </si>
  <si>
    <t>GUNALAN V</t>
  </si>
  <si>
    <t>PUDUCHERRY TOWN</t>
  </si>
  <si>
    <t>MOHAN DAS J</t>
  </si>
  <si>
    <t>DISTRICT COURT, NAGAPATTINAM</t>
  </si>
  <si>
    <t>AMBEKAR JAYASHREE RAVINDRA</t>
  </si>
  <si>
    <t>PUNE-RASTAPETH</t>
  </si>
  <si>
    <t>KRISHNAMOORTHY G</t>
  </si>
  <si>
    <t>R.O RAIPUR</t>
  </si>
  <si>
    <t>R.O. RAIPUR</t>
  </si>
  <si>
    <t>NAND KISHORE BODRA</t>
  </si>
  <si>
    <t>KORBA</t>
  </si>
  <si>
    <t>HILARIUS HORO</t>
  </si>
  <si>
    <t>RANCHI</t>
  </si>
  <si>
    <t>R.O. RANCHI</t>
  </si>
  <si>
    <t>SAMPATH KUMAR P</t>
  </si>
  <si>
    <t>CURRENCY CHEST - KOVILPATTI</t>
  </si>
  <si>
    <t>R.O. TUTICORIN</t>
  </si>
  <si>
    <t>RAM RAJ</t>
  </si>
  <si>
    <t>COBRA NURSERY SCHOOL ALLAHABAD</t>
  </si>
  <si>
    <t>R.O. VARANASI</t>
  </si>
  <si>
    <t>MOHANA RAO K</t>
  </si>
  <si>
    <t>R.O VIJAYAWADA</t>
  </si>
  <si>
    <t>KUCHIPUDI JOHNSON BABU</t>
  </si>
  <si>
    <t>SIVARAMA PRASAD R</t>
  </si>
  <si>
    <t>RAJAHMUNDRY-BALAJIPET</t>
  </si>
  <si>
    <t>R.O. VISAKAPATNAM</t>
  </si>
  <si>
    <t>SATHYA NARAYANA P V V</t>
  </si>
  <si>
    <t>NARASAIAH M</t>
  </si>
  <si>
    <t>KARIM NAGAR</t>
  </si>
  <si>
    <t>RETIREES (SUPERVISORY) FOR THE MONTH OF AUGUST 2019</t>
  </si>
  <si>
    <t>ROLL NO.</t>
  </si>
  <si>
    <t>BRANCH</t>
  </si>
  <si>
    <t>RAJAN N</t>
  </si>
  <si>
    <t>MEHTA UDAYAN RAJNIKANT</t>
  </si>
  <si>
    <t>AHMEDABAD-GITA MANDIR ROAD</t>
  </si>
  <si>
    <t>VENUGOPAL G</t>
  </si>
  <si>
    <t>BANGALORE - BANNERGHATTA ROAD</t>
  </si>
  <si>
    <t>R.O. BANGALORE</t>
  </si>
  <si>
    <t>PARMAR ASHOKKUMAR DAYALBHAI</t>
  </si>
  <si>
    <t>BARODA-ALKAPURI</t>
  </si>
  <si>
    <t>VADIPARTHI SUBRAHMANYAM</t>
  </si>
  <si>
    <t>R.O BERHAMPUR</t>
  </si>
  <si>
    <t>R.O. BERHAMPUR</t>
  </si>
  <si>
    <t>KISHORE KUMAR MUNDARI</t>
  </si>
  <si>
    <t>MAJHAPARA</t>
  </si>
  <si>
    <t>RAJESH BATRA</t>
  </si>
  <si>
    <t>KHARAR</t>
  </si>
  <si>
    <t>KARNAIL DASS</t>
  </si>
  <si>
    <t>JAMMU</t>
  </si>
  <si>
    <t>RAVI K</t>
  </si>
  <si>
    <t>CHENNAI-VIVEKANANDA HOUSE</t>
  </si>
  <si>
    <t>PADMA SASTRY H</t>
  </si>
  <si>
    <t>CHENNAI-SRIRAM NAGAR</t>
  </si>
  <si>
    <t>PRADEEP SHAH</t>
  </si>
  <si>
    <t>BHANIAWALA</t>
  </si>
  <si>
    <t>BRIJ MOHAN</t>
  </si>
  <si>
    <t>LAKSAR</t>
  </si>
  <si>
    <t>RAJENDRA MALVIYA</t>
  </si>
  <si>
    <t>ZONAL OFFICE - DELHI</t>
  </si>
  <si>
    <t>SANJAY SINHA</t>
  </si>
  <si>
    <t>JAGDISH PRASAD</t>
  </si>
  <si>
    <t>RAJENDRA PLACE</t>
  </si>
  <si>
    <t>BEENA KUMARI T</t>
  </si>
  <si>
    <t>R.O HYDERABAD</t>
  </si>
  <si>
    <t>VISHNU VARDHAN REDDY.P.V</t>
  </si>
  <si>
    <t>SECUNDERABAD</t>
  </si>
  <si>
    <t>PRAKASH CHAND GUPTA</t>
  </si>
  <si>
    <t>JAIPUR-BANI PARK</t>
  </si>
  <si>
    <t>RANGARAJAN G</t>
  </si>
  <si>
    <t>KANCHEEPURAM</t>
  </si>
  <si>
    <t>LAKSHMI S</t>
  </si>
  <si>
    <t>KEELKATTALAI</t>
  </si>
  <si>
    <t>GOPAL S</t>
  </si>
  <si>
    <t>PUDUKOTTAI</t>
  </si>
  <si>
    <t>PREM CHANDRA</t>
  </si>
  <si>
    <t>FIROZABAD</t>
  </si>
  <si>
    <t>KALPANA PRAFULL MAYEKAR</t>
  </si>
  <si>
    <t>MANOJ CHAND</t>
  </si>
  <si>
    <t>NOIDA-KRIBHCO</t>
  </si>
  <si>
    <t>DEVATA SUSINDRA S</t>
  </si>
  <si>
    <t>CURRENCY CHEST - REDDIARPALAYAM</t>
  </si>
  <si>
    <t>MATHIVANAN M</t>
  </si>
  <si>
    <t>ODDAPATTI</t>
  </si>
  <si>
    <t>SOUNDARARAJAN S</t>
  </si>
  <si>
    <t>R.O TIRUNELVELI</t>
  </si>
  <si>
    <t>R.O. TIRUNELVELI</t>
  </si>
  <si>
    <t>GOMATHY B</t>
  </si>
  <si>
    <t>VIJAYAWADA-RING ROAD</t>
  </si>
  <si>
    <t>RETIREES (SUPERVISORY)  FOR THE MONTH OF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</si>
</sst>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8"/>
      <color theme="1"/>
      <name val="Tahoma"/>
      <family val="2"/>
    </font>
    <font>
      <b/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"/>
  <sheetViews>
    <sheetView workbookViewId="0">
      <selection activeCell="A2" sqref="A2:G2"/>
    </sheetView>
  </sheetViews>
  <sheetFormatPr defaultColWidth="36.7109375" defaultRowHeight="15" x14ac:dyDescent="0.2"/>
  <cols>
    <col min="1" max="1" width="11" style="3" customWidth="1"/>
    <col min="2" max="2" width="12" style="3" customWidth="1"/>
    <col min="3" max="3" width="41" style="1" customWidth="1"/>
    <col min="4" max="4" width="30.85546875" style="1" customWidth="1"/>
    <col min="5" max="5" width="39.140625" style="1" customWidth="1"/>
    <col min="6" max="6" width="30.5703125" style="1" customWidth="1"/>
    <col min="7" max="7" width="10.85546875" style="1" customWidth="1"/>
    <col min="8" max="16384" width="36.7109375" style="1"/>
  </cols>
  <sheetData>
    <row r="2" spans="1:7" s="9" customFormat="1" ht="22.5" x14ac:dyDescent="0.3">
      <c r="A2" s="15" t="s">
        <v>159</v>
      </c>
      <c r="B2" s="15"/>
      <c r="C2" s="15"/>
      <c r="D2" s="15"/>
      <c r="E2" s="15"/>
      <c r="F2" s="15"/>
      <c r="G2" s="15"/>
    </row>
    <row r="4" spans="1:7" x14ac:dyDescent="0.2">
      <c r="A4" s="7" t="s">
        <v>158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1:7" s="2" customFormat="1" x14ac:dyDescent="0.2">
      <c r="A5" s="8">
        <v>1</v>
      </c>
      <c r="B5" s="5">
        <v>17336</v>
      </c>
      <c r="C5" s="6" t="s">
        <v>44</v>
      </c>
      <c r="D5" s="6" t="s">
        <v>41</v>
      </c>
      <c r="E5" s="6" t="s">
        <v>45</v>
      </c>
      <c r="F5" s="6" t="s">
        <v>8</v>
      </c>
      <c r="G5" s="6" t="s">
        <v>43</v>
      </c>
    </row>
    <row r="6" spans="1:7" ht="30" x14ac:dyDescent="0.2">
      <c r="A6" s="8">
        <f t="shared" ref="A6:A19" si="0">SUM(A5+1)</f>
        <v>2</v>
      </c>
      <c r="B6" s="5">
        <v>18019</v>
      </c>
      <c r="C6" s="6" t="s">
        <v>40</v>
      </c>
      <c r="D6" s="6" t="s">
        <v>41</v>
      </c>
      <c r="E6" s="6" t="s">
        <v>42</v>
      </c>
      <c r="F6" s="6" t="s">
        <v>8</v>
      </c>
      <c r="G6" s="6" t="s">
        <v>43</v>
      </c>
    </row>
    <row r="7" spans="1:7" x14ac:dyDescent="0.2">
      <c r="A7" s="8">
        <f t="shared" si="0"/>
        <v>3</v>
      </c>
      <c r="B7" s="5">
        <v>18150</v>
      </c>
      <c r="C7" s="6" t="s">
        <v>17</v>
      </c>
      <c r="D7" s="6" t="s">
        <v>15</v>
      </c>
      <c r="E7" s="6" t="s">
        <v>8</v>
      </c>
      <c r="F7" s="6" t="s">
        <v>8</v>
      </c>
      <c r="G7" s="6" t="s">
        <v>16</v>
      </c>
    </row>
    <row r="8" spans="1:7" x14ac:dyDescent="0.2">
      <c r="A8" s="8">
        <f t="shared" si="0"/>
        <v>4</v>
      </c>
      <c r="B8" s="5">
        <v>30465</v>
      </c>
      <c r="C8" s="6" t="s">
        <v>18</v>
      </c>
      <c r="D8" s="6" t="s">
        <v>15</v>
      </c>
      <c r="E8" s="6" t="s">
        <v>8</v>
      </c>
      <c r="F8" s="6" t="s">
        <v>8</v>
      </c>
      <c r="G8" s="6" t="s">
        <v>16</v>
      </c>
    </row>
    <row r="9" spans="1:7" x14ac:dyDescent="0.2">
      <c r="A9" s="8">
        <f t="shared" si="0"/>
        <v>5</v>
      </c>
      <c r="B9" s="5">
        <v>32921</v>
      </c>
      <c r="C9" s="6" t="s">
        <v>6</v>
      </c>
      <c r="D9" s="6" t="s">
        <v>7</v>
      </c>
      <c r="E9" s="6" t="s">
        <v>8</v>
      </c>
      <c r="F9" s="6" t="s">
        <v>8</v>
      </c>
      <c r="G9" s="6" t="s">
        <v>9</v>
      </c>
    </row>
    <row r="10" spans="1:7" x14ac:dyDescent="0.2">
      <c r="A10" s="8">
        <f t="shared" si="0"/>
        <v>6</v>
      </c>
      <c r="B10" s="5">
        <v>34825</v>
      </c>
      <c r="C10" s="6" t="s">
        <v>14</v>
      </c>
      <c r="D10" s="6" t="s">
        <v>15</v>
      </c>
      <c r="E10" s="6" t="s">
        <v>8</v>
      </c>
      <c r="F10" s="6" t="s">
        <v>8</v>
      </c>
      <c r="G10" s="6" t="s">
        <v>16</v>
      </c>
    </row>
    <row r="11" spans="1:7" x14ac:dyDescent="0.2">
      <c r="A11" s="8">
        <f t="shared" si="0"/>
        <v>7</v>
      </c>
      <c r="B11" s="5">
        <v>32923</v>
      </c>
      <c r="C11" s="6" t="s">
        <v>10</v>
      </c>
      <c r="D11" s="6" t="s">
        <v>11</v>
      </c>
      <c r="E11" s="6" t="s">
        <v>12</v>
      </c>
      <c r="F11" s="6" t="s">
        <v>13</v>
      </c>
      <c r="G11" s="6" t="s">
        <v>9</v>
      </c>
    </row>
    <row r="12" spans="1:7" x14ac:dyDescent="0.2">
      <c r="A12" s="8">
        <f t="shared" si="0"/>
        <v>8</v>
      </c>
      <c r="B12" s="5">
        <v>33841</v>
      </c>
      <c r="C12" s="6" t="s">
        <v>102</v>
      </c>
      <c r="D12" s="6" t="s">
        <v>88</v>
      </c>
      <c r="E12" s="6" t="s">
        <v>103</v>
      </c>
      <c r="F12" s="6" t="s">
        <v>104</v>
      </c>
      <c r="G12" s="6" t="s">
        <v>86</v>
      </c>
    </row>
    <row r="13" spans="1:7" x14ac:dyDescent="0.2">
      <c r="A13" s="8">
        <f t="shared" si="0"/>
        <v>9</v>
      </c>
      <c r="B13" s="5">
        <v>17779</v>
      </c>
      <c r="C13" s="6" t="s">
        <v>105</v>
      </c>
      <c r="D13" s="6" t="s">
        <v>83</v>
      </c>
      <c r="E13" s="6" t="s">
        <v>106</v>
      </c>
      <c r="F13" s="6" t="s">
        <v>107</v>
      </c>
      <c r="G13" s="6" t="s">
        <v>86</v>
      </c>
    </row>
    <row r="14" spans="1:7" x14ac:dyDescent="0.2">
      <c r="A14" s="8">
        <f t="shared" si="0"/>
        <v>10</v>
      </c>
      <c r="B14" s="5">
        <v>17970</v>
      </c>
      <c r="C14" s="6" t="s">
        <v>19</v>
      </c>
      <c r="D14" s="6" t="s">
        <v>15</v>
      </c>
      <c r="E14" s="6" t="s">
        <v>20</v>
      </c>
      <c r="F14" s="6" t="s">
        <v>21</v>
      </c>
      <c r="G14" s="6" t="s">
        <v>16</v>
      </c>
    </row>
    <row r="15" spans="1:7" x14ac:dyDescent="0.2">
      <c r="A15" s="8">
        <f t="shared" si="0"/>
        <v>11</v>
      </c>
      <c r="B15" s="5">
        <v>32085</v>
      </c>
      <c r="C15" s="6" t="s">
        <v>50</v>
      </c>
      <c r="D15" s="6" t="s">
        <v>51</v>
      </c>
      <c r="E15" s="6" t="s">
        <v>52</v>
      </c>
      <c r="F15" s="6" t="s">
        <v>53</v>
      </c>
      <c r="G15" s="6" t="s">
        <v>43</v>
      </c>
    </row>
    <row r="16" spans="1:7" x14ac:dyDescent="0.2">
      <c r="A16" s="8">
        <f t="shared" si="0"/>
        <v>12</v>
      </c>
      <c r="B16" s="5">
        <v>34254</v>
      </c>
      <c r="C16" s="6" t="s">
        <v>94</v>
      </c>
      <c r="D16" s="6" t="s">
        <v>95</v>
      </c>
      <c r="E16" s="6" t="s">
        <v>96</v>
      </c>
      <c r="F16" s="6" t="s">
        <v>53</v>
      </c>
      <c r="G16" s="6" t="s">
        <v>86</v>
      </c>
    </row>
    <row r="17" spans="1:7" x14ac:dyDescent="0.2">
      <c r="A17" s="8">
        <f t="shared" si="0"/>
        <v>13</v>
      </c>
      <c r="B17" s="5">
        <v>43376</v>
      </c>
      <c r="C17" s="6" t="s">
        <v>133</v>
      </c>
      <c r="D17" s="6" t="s">
        <v>121</v>
      </c>
      <c r="E17" s="6" t="s">
        <v>134</v>
      </c>
      <c r="F17" s="6" t="s">
        <v>53</v>
      </c>
      <c r="G17" s="6" t="s">
        <v>119</v>
      </c>
    </row>
    <row r="18" spans="1:7" x14ac:dyDescent="0.2">
      <c r="A18" s="8">
        <f t="shared" si="0"/>
        <v>14</v>
      </c>
      <c r="B18" s="5">
        <v>31997</v>
      </c>
      <c r="C18" s="6" t="s">
        <v>33</v>
      </c>
      <c r="D18" s="6" t="s">
        <v>34</v>
      </c>
      <c r="E18" s="6" t="s">
        <v>35</v>
      </c>
      <c r="F18" s="6" t="s">
        <v>36</v>
      </c>
      <c r="G18" s="6" t="s">
        <v>29</v>
      </c>
    </row>
    <row r="19" spans="1:7" x14ac:dyDescent="0.2">
      <c r="A19" s="8">
        <f t="shared" si="0"/>
        <v>15</v>
      </c>
      <c r="B19" s="5">
        <v>25368</v>
      </c>
      <c r="C19" s="6" t="s">
        <v>120</v>
      </c>
      <c r="D19" s="6" t="s">
        <v>121</v>
      </c>
      <c r="E19" s="6" t="s">
        <v>122</v>
      </c>
      <c r="F19" s="6" t="s">
        <v>123</v>
      </c>
      <c r="G19" s="6" t="s">
        <v>119</v>
      </c>
    </row>
    <row r="20" spans="1:7" x14ac:dyDescent="0.2">
      <c r="A20" s="8">
        <v>16</v>
      </c>
      <c r="B20" s="5">
        <v>16218</v>
      </c>
      <c r="C20" s="6" t="s">
        <v>112</v>
      </c>
      <c r="D20" s="6" t="s">
        <v>83</v>
      </c>
      <c r="E20" s="6" t="s">
        <v>111</v>
      </c>
      <c r="F20" s="6" t="s">
        <v>76</v>
      </c>
      <c r="G20" s="6" t="s">
        <v>86</v>
      </c>
    </row>
    <row r="21" spans="1:7" x14ac:dyDescent="0.2">
      <c r="A21" s="8">
        <f t="shared" ref="A21:A57" si="1">SUM(A20+1)</f>
        <v>17</v>
      </c>
      <c r="B21" s="5">
        <v>17777</v>
      </c>
      <c r="C21" s="6" t="s">
        <v>110</v>
      </c>
      <c r="D21" s="6" t="s">
        <v>83</v>
      </c>
      <c r="E21" s="6" t="s">
        <v>111</v>
      </c>
      <c r="F21" s="6" t="s">
        <v>76</v>
      </c>
      <c r="G21" s="6" t="s">
        <v>86</v>
      </c>
    </row>
    <row r="22" spans="1:7" x14ac:dyDescent="0.2">
      <c r="A22" s="8">
        <f t="shared" si="1"/>
        <v>18</v>
      </c>
      <c r="B22" s="5">
        <v>19140</v>
      </c>
      <c r="C22" s="6" t="s">
        <v>113</v>
      </c>
      <c r="D22" s="6" t="s">
        <v>83</v>
      </c>
      <c r="E22" s="6" t="s">
        <v>114</v>
      </c>
      <c r="F22" s="6" t="s">
        <v>76</v>
      </c>
      <c r="G22" s="6" t="s">
        <v>86</v>
      </c>
    </row>
    <row r="23" spans="1:7" x14ac:dyDescent="0.2">
      <c r="A23" s="8">
        <f t="shared" si="1"/>
        <v>19</v>
      </c>
      <c r="B23" s="5">
        <v>32398</v>
      </c>
      <c r="C23" s="6" t="s">
        <v>108</v>
      </c>
      <c r="D23" s="6" t="s">
        <v>88</v>
      </c>
      <c r="E23" s="6" t="s">
        <v>109</v>
      </c>
      <c r="F23" s="6" t="s">
        <v>76</v>
      </c>
      <c r="G23" s="6" t="s">
        <v>86</v>
      </c>
    </row>
    <row r="24" spans="1:7" x14ac:dyDescent="0.2">
      <c r="A24" s="8">
        <f t="shared" si="1"/>
        <v>20</v>
      </c>
      <c r="B24" s="5">
        <v>34574</v>
      </c>
      <c r="C24" s="6" t="s">
        <v>147</v>
      </c>
      <c r="D24" s="6" t="s">
        <v>116</v>
      </c>
      <c r="E24" s="6" t="s">
        <v>148</v>
      </c>
      <c r="F24" s="6" t="s">
        <v>76</v>
      </c>
      <c r="G24" s="6" t="s">
        <v>119</v>
      </c>
    </row>
    <row r="25" spans="1:7" x14ac:dyDescent="0.2">
      <c r="A25" s="8">
        <f t="shared" si="1"/>
        <v>21</v>
      </c>
      <c r="B25" s="5">
        <v>34666</v>
      </c>
      <c r="C25" s="6" t="s">
        <v>74</v>
      </c>
      <c r="D25" s="6" t="s">
        <v>41</v>
      </c>
      <c r="E25" s="6" t="s">
        <v>75</v>
      </c>
      <c r="F25" s="6" t="s">
        <v>76</v>
      </c>
      <c r="G25" s="6" t="s">
        <v>43</v>
      </c>
    </row>
    <row r="26" spans="1:7" x14ac:dyDescent="0.2">
      <c r="A26" s="8">
        <f t="shared" si="1"/>
        <v>22</v>
      </c>
      <c r="B26" s="5">
        <v>31843</v>
      </c>
      <c r="C26" s="6" t="s">
        <v>58</v>
      </c>
      <c r="D26" s="6" t="s">
        <v>51</v>
      </c>
      <c r="E26" s="6" t="s">
        <v>59</v>
      </c>
      <c r="F26" s="6" t="s">
        <v>60</v>
      </c>
      <c r="G26" s="6" t="s">
        <v>43</v>
      </c>
    </row>
    <row r="27" spans="1:7" x14ac:dyDescent="0.2">
      <c r="A27" s="8">
        <f t="shared" si="1"/>
        <v>23</v>
      </c>
      <c r="B27" s="5">
        <v>16896</v>
      </c>
      <c r="C27" s="6" t="s">
        <v>127</v>
      </c>
      <c r="D27" s="6" t="s">
        <v>121</v>
      </c>
      <c r="E27" s="6" t="s">
        <v>128</v>
      </c>
      <c r="F27" s="6" t="s">
        <v>129</v>
      </c>
      <c r="G27" s="6" t="s">
        <v>119</v>
      </c>
    </row>
    <row r="28" spans="1:7" x14ac:dyDescent="0.2">
      <c r="A28" s="8">
        <f t="shared" si="1"/>
        <v>24</v>
      </c>
      <c r="B28" s="5">
        <v>33024</v>
      </c>
      <c r="C28" s="6" t="s">
        <v>71</v>
      </c>
      <c r="D28" s="6" t="s">
        <v>41</v>
      </c>
      <c r="E28" s="6" t="s">
        <v>72</v>
      </c>
      <c r="F28" s="6" t="s">
        <v>73</v>
      </c>
      <c r="G28" s="6" t="s">
        <v>43</v>
      </c>
    </row>
    <row r="29" spans="1:7" ht="30" x14ac:dyDescent="0.2">
      <c r="A29" s="8">
        <f t="shared" si="1"/>
        <v>25</v>
      </c>
      <c r="B29" s="5">
        <v>36019</v>
      </c>
      <c r="C29" s="6" t="s">
        <v>46</v>
      </c>
      <c r="D29" s="6" t="s">
        <v>47</v>
      </c>
      <c r="E29" s="6" t="s">
        <v>48</v>
      </c>
      <c r="F29" s="6" t="s">
        <v>49</v>
      </c>
      <c r="G29" s="6" t="s">
        <v>43</v>
      </c>
    </row>
    <row r="30" spans="1:7" x14ac:dyDescent="0.2">
      <c r="A30" s="8">
        <f t="shared" si="1"/>
        <v>26</v>
      </c>
      <c r="B30" s="5">
        <v>16631</v>
      </c>
      <c r="C30" s="6" t="s">
        <v>97</v>
      </c>
      <c r="D30" s="6" t="s">
        <v>83</v>
      </c>
      <c r="E30" s="6" t="s">
        <v>98</v>
      </c>
      <c r="F30" s="6" t="s">
        <v>99</v>
      </c>
      <c r="G30" s="6" t="s">
        <v>86</v>
      </c>
    </row>
    <row r="31" spans="1:7" x14ac:dyDescent="0.2">
      <c r="A31" s="8">
        <f t="shared" si="1"/>
        <v>27</v>
      </c>
      <c r="B31" s="5">
        <v>17518</v>
      </c>
      <c r="C31" s="6" t="s">
        <v>37</v>
      </c>
      <c r="D31" s="6" t="s">
        <v>38</v>
      </c>
      <c r="E31" s="6" t="s">
        <v>39</v>
      </c>
      <c r="F31" s="6" t="s">
        <v>24</v>
      </c>
      <c r="G31" s="6" t="s">
        <v>29</v>
      </c>
    </row>
    <row r="32" spans="1:7" x14ac:dyDescent="0.2">
      <c r="A32" s="8">
        <f t="shared" si="1"/>
        <v>28</v>
      </c>
      <c r="B32" s="5">
        <v>34029</v>
      </c>
      <c r="C32" s="6" t="s">
        <v>22</v>
      </c>
      <c r="D32" s="6" t="s">
        <v>15</v>
      </c>
      <c r="E32" s="6" t="s">
        <v>23</v>
      </c>
      <c r="F32" s="6" t="s">
        <v>24</v>
      </c>
      <c r="G32" s="6" t="s">
        <v>16</v>
      </c>
    </row>
    <row r="33" spans="1:7" x14ac:dyDescent="0.2">
      <c r="A33" s="8">
        <f t="shared" si="1"/>
        <v>29</v>
      </c>
      <c r="B33" s="5">
        <v>16594</v>
      </c>
      <c r="C33" s="6" t="s">
        <v>64</v>
      </c>
      <c r="D33" s="6" t="s">
        <v>51</v>
      </c>
      <c r="E33" s="6" t="s">
        <v>65</v>
      </c>
      <c r="F33" s="6" t="s">
        <v>66</v>
      </c>
      <c r="G33" s="6" t="s">
        <v>43</v>
      </c>
    </row>
    <row r="34" spans="1:7" x14ac:dyDescent="0.2">
      <c r="A34" s="8">
        <f t="shared" si="1"/>
        <v>30</v>
      </c>
      <c r="B34" s="5">
        <v>19388</v>
      </c>
      <c r="C34" s="6" t="s">
        <v>142</v>
      </c>
      <c r="D34" s="6" t="s">
        <v>116</v>
      </c>
      <c r="E34" s="6" t="s">
        <v>143</v>
      </c>
      <c r="F34" s="6" t="s">
        <v>66</v>
      </c>
      <c r="G34" s="6" t="s">
        <v>119</v>
      </c>
    </row>
    <row r="35" spans="1:7" x14ac:dyDescent="0.2">
      <c r="A35" s="8">
        <f t="shared" si="1"/>
        <v>31</v>
      </c>
      <c r="B35" s="5">
        <v>28251</v>
      </c>
      <c r="C35" s="6" t="s">
        <v>139</v>
      </c>
      <c r="D35" s="6" t="s">
        <v>140</v>
      </c>
      <c r="E35" s="6" t="s">
        <v>141</v>
      </c>
      <c r="F35" s="6" t="s">
        <v>66</v>
      </c>
      <c r="G35" s="6" t="s">
        <v>119</v>
      </c>
    </row>
    <row r="36" spans="1:7" x14ac:dyDescent="0.2">
      <c r="A36" s="8">
        <f t="shared" si="1"/>
        <v>32</v>
      </c>
      <c r="B36" s="5">
        <v>35395</v>
      </c>
      <c r="C36" s="6" t="s">
        <v>67</v>
      </c>
      <c r="D36" s="6" t="s">
        <v>47</v>
      </c>
      <c r="E36" s="6" t="s">
        <v>68</v>
      </c>
      <c r="F36" s="6" t="s">
        <v>66</v>
      </c>
      <c r="G36" s="6" t="s">
        <v>43</v>
      </c>
    </row>
    <row r="37" spans="1:7" x14ac:dyDescent="0.2">
      <c r="A37" s="8">
        <f t="shared" si="1"/>
        <v>33</v>
      </c>
      <c r="B37" s="5">
        <v>19845</v>
      </c>
      <c r="C37" s="6" t="s">
        <v>87</v>
      </c>
      <c r="D37" s="6" t="s">
        <v>88</v>
      </c>
      <c r="E37" s="6" t="s">
        <v>89</v>
      </c>
      <c r="F37" s="6" t="s">
        <v>90</v>
      </c>
      <c r="G37" s="6" t="s">
        <v>86</v>
      </c>
    </row>
    <row r="38" spans="1:7" x14ac:dyDescent="0.2">
      <c r="A38" s="8">
        <f t="shared" si="1"/>
        <v>34</v>
      </c>
      <c r="B38" s="5">
        <v>25134</v>
      </c>
      <c r="C38" s="6" t="s">
        <v>149</v>
      </c>
      <c r="D38" s="6" t="s">
        <v>116</v>
      </c>
      <c r="E38" s="6" t="s">
        <v>150</v>
      </c>
      <c r="F38" s="6" t="s">
        <v>151</v>
      </c>
      <c r="G38" s="6" t="s">
        <v>119</v>
      </c>
    </row>
    <row r="39" spans="1:7" x14ac:dyDescent="0.2">
      <c r="A39" s="8">
        <f t="shared" si="1"/>
        <v>35</v>
      </c>
      <c r="B39" s="5">
        <v>19847</v>
      </c>
      <c r="C39" s="6" t="s">
        <v>124</v>
      </c>
      <c r="D39" s="6" t="s">
        <v>116</v>
      </c>
      <c r="E39" s="6" t="s">
        <v>125</v>
      </c>
      <c r="F39" s="6" t="s">
        <v>126</v>
      </c>
      <c r="G39" s="6" t="s">
        <v>119</v>
      </c>
    </row>
    <row r="40" spans="1:7" x14ac:dyDescent="0.2">
      <c r="A40" s="8">
        <f t="shared" si="1"/>
        <v>36</v>
      </c>
      <c r="B40" s="5">
        <v>31384</v>
      </c>
      <c r="C40" s="6" t="s">
        <v>91</v>
      </c>
      <c r="D40" s="6" t="s">
        <v>88</v>
      </c>
      <c r="E40" s="6" t="s">
        <v>92</v>
      </c>
      <c r="F40" s="6" t="s">
        <v>93</v>
      </c>
      <c r="G40" s="6" t="s">
        <v>86</v>
      </c>
    </row>
    <row r="41" spans="1:7" x14ac:dyDescent="0.2">
      <c r="A41" s="8">
        <f t="shared" si="1"/>
        <v>37</v>
      </c>
      <c r="B41" s="5">
        <v>16691</v>
      </c>
      <c r="C41" s="6" t="s">
        <v>152</v>
      </c>
      <c r="D41" s="6" t="s">
        <v>116</v>
      </c>
      <c r="E41" s="6" t="s">
        <v>153</v>
      </c>
      <c r="F41" s="6" t="s">
        <v>79</v>
      </c>
      <c r="G41" s="6" t="s">
        <v>119</v>
      </c>
    </row>
    <row r="42" spans="1:7" x14ac:dyDescent="0.2">
      <c r="A42" s="8">
        <f t="shared" si="1"/>
        <v>38</v>
      </c>
      <c r="B42" s="5">
        <v>18139</v>
      </c>
      <c r="C42" s="6" t="s">
        <v>80</v>
      </c>
      <c r="D42" s="6" t="s">
        <v>41</v>
      </c>
      <c r="E42" s="6" t="s">
        <v>81</v>
      </c>
      <c r="F42" s="6" t="s">
        <v>79</v>
      </c>
      <c r="G42" s="6" t="s">
        <v>43</v>
      </c>
    </row>
    <row r="43" spans="1:7" x14ac:dyDescent="0.2">
      <c r="A43" s="8">
        <f t="shared" si="1"/>
        <v>39</v>
      </c>
      <c r="B43" s="5">
        <v>32480</v>
      </c>
      <c r="C43" s="6" t="s">
        <v>154</v>
      </c>
      <c r="D43" s="6" t="s">
        <v>121</v>
      </c>
      <c r="E43" s="6" t="s">
        <v>155</v>
      </c>
      <c r="F43" s="6" t="s">
        <v>79</v>
      </c>
      <c r="G43" s="6" t="s">
        <v>119</v>
      </c>
    </row>
    <row r="44" spans="1:7" x14ac:dyDescent="0.2">
      <c r="A44" s="8">
        <f t="shared" si="1"/>
        <v>40</v>
      </c>
      <c r="B44" s="5">
        <v>33086</v>
      </c>
      <c r="C44" s="6" t="s">
        <v>156</v>
      </c>
      <c r="D44" s="6" t="s">
        <v>121</v>
      </c>
      <c r="E44" s="6" t="s">
        <v>157</v>
      </c>
      <c r="F44" s="6" t="s">
        <v>79</v>
      </c>
      <c r="G44" s="6" t="s">
        <v>119</v>
      </c>
    </row>
    <row r="45" spans="1:7" x14ac:dyDescent="0.2">
      <c r="A45" s="8">
        <f t="shared" si="1"/>
        <v>41</v>
      </c>
      <c r="B45" s="5">
        <v>34687</v>
      </c>
      <c r="C45" s="6" t="s">
        <v>77</v>
      </c>
      <c r="D45" s="6" t="s">
        <v>51</v>
      </c>
      <c r="E45" s="6" t="s">
        <v>78</v>
      </c>
      <c r="F45" s="6" t="s">
        <v>79</v>
      </c>
      <c r="G45" s="6" t="s">
        <v>43</v>
      </c>
    </row>
    <row r="46" spans="1:7" x14ac:dyDescent="0.2">
      <c r="A46" s="8">
        <f t="shared" si="1"/>
        <v>42</v>
      </c>
      <c r="B46" s="5">
        <v>31054</v>
      </c>
      <c r="C46" s="6" t="s">
        <v>130</v>
      </c>
      <c r="D46" s="6" t="s">
        <v>116</v>
      </c>
      <c r="E46" s="6" t="s">
        <v>131</v>
      </c>
      <c r="F46" s="6" t="s">
        <v>132</v>
      </c>
      <c r="G46" s="6" t="s">
        <v>119</v>
      </c>
    </row>
    <row r="47" spans="1:7" x14ac:dyDescent="0.2">
      <c r="A47" s="8">
        <f t="shared" si="1"/>
        <v>43</v>
      </c>
      <c r="B47" s="5">
        <v>34350</v>
      </c>
      <c r="C47" s="6" t="s">
        <v>25</v>
      </c>
      <c r="D47" s="6" t="s">
        <v>26</v>
      </c>
      <c r="E47" s="6" t="s">
        <v>27</v>
      </c>
      <c r="F47" s="6" t="s">
        <v>28</v>
      </c>
      <c r="G47" s="6" t="s">
        <v>29</v>
      </c>
    </row>
    <row r="48" spans="1:7" x14ac:dyDescent="0.2">
      <c r="A48" s="8">
        <f t="shared" si="1"/>
        <v>44</v>
      </c>
      <c r="B48" s="5">
        <v>18564</v>
      </c>
      <c r="C48" s="6" t="s">
        <v>82</v>
      </c>
      <c r="D48" s="6" t="s">
        <v>83</v>
      </c>
      <c r="E48" s="6" t="s">
        <v>84</v>
      </c>
      <c r="F48" s="6" t="s">
        <v>85</v>
      </c>
      <c r="G48" s="6" t="s">
        <v>86</v>
      </c>
    </row>
    <row r="49" spans="1:7" x14ac:dyDescent="0.2">
      <c r="A49" s="8">
        <f t="shared" si="1"/>
        <v>45</v>
      </c>
      <c r="B49" s="5">
        <v>32876</v>
      </c>
      <c r="C49" s="6" t="s">
        <v>61</v>
      </c>
      <c r="D49" s="6" t="s">
        <v>51</v>
      </c>
      <c r="E49" s="6" t="s">
        <v>62</v>
      </c>
      <c r="F49" s="6" t="s">
        <v>63</v>
      </c>
      <c r="G49" s="6" t="s">
        <v>43</v>
      </c>
    </row>
    <row r="50" spans="1:7" ht="30" x14ac:dyDescent="0.2">
      <c r="A50" s="8">
        <f t="shared" si="1"/>
        <v>46</v>
      </c>
      <c r="B50" s="5">
        <v>17740</v>
      </c>
      <c r="C50" s="6" t="s">
        <v>144</v>
      </c>
      <c r="D50" s="6" t="s">
        <v>121</v>
      </c>
      <c r="E50" s="6" t="s">
        <v>145</v>
      </c>
      <c r="F50" s="6" t="s">
        <v>146</v>
      </c>
      <c r="G50" s="6" t="s">
        <v>119</v>
      </c>
    </row>
    <row r="51" spans="1:7" x14ac:dyDescent="0.2">
      <c r="A51" s="8">
        <f t="shared" si="1"/>
        <v>47</v>
      </c>
      <c r="B51" s="5">
        <v>16863</v>
      </c>
      <c r="C51" s="6" t="s">
        <v>69</v>
      </c>
      <c r="D51" s="6" t="s">
        <v>51</v>
      </c>
      <c r="E51" s="6" t="s">
        <v>70</v>
      </c>
      <c r="F51" s="6" t="s">
        <v>32</v>
      </c>
      <c r="G51" s="6" t="s">
        <v>43</v>
      </c>
    </row>
    <row r="52" spans="1:7" x14ac:dyDescent="0.2">
      <c r="A52" s="8">
        <f t="shared" si="1"/>
        <v>48</v>
      </c>
      <c r="B52" s="5">
        <v>30504</v>
      </c>
      <c r="C52" s="6" t="s">
        <v>30</v>
      </c>
      <c r="D52" s="6" t="s">
        <v>26</v>
      </c>
      <c r="E52" s="6" t="s">
        <v>31</v>
      </c>
      <c r="F52" s="6" t="s">
        <v>32</v>
      </c>
      <c r="G52" s="6" t="s">
        <v>29</v>
      </c>
    </row>
    <row r="53" spans="1:7" x14ac:dyDescent="0.2">
      <c r="A53" s="8">
        <f t="shared" si="1"/>
        <v>49</v>
      </c>
      <c r="B53" s="5">
        <v>28234</v>
      </c>
      <c r="C53" s="6" t="s">
        <v>137</v>
      </c>
      <c r="D53" s="6" t="s">
        <v>116</v>
      </c>
      <c r="E53" s="6" t="s">
        <v>138</v>
      </c>
      <c r="F53" s="6" t="s">
        <v>57</v>
      </c>
      <c r="G53" s="6" t="s">
        <v>119</v>
      </c>
    </row>
    <row r="54" spans="1:7" ht="30" x14ac:dyDescent="0.2">
      <c r="A54" s="8">
        <f t="shared" si="1"/>
        <v>50</v>
      </c>
      <c r="B54" s="5">
        <v>31447</v>
      </c>
      <c r="C54" s="6" t="s">
        <v>54</v>
      </c>
      <c r="D54" s="6" t="s">
        <v>55</v>
      </c>
      <c r="E54" s="6" t="s">
        <v>56</v>
      </c>
      <c r="F54" s="6" t="s">
        <v>57</v>
      </c>
      <c r="G54" s="6" t="s">
        <v>43</v>
      </c>
    </row>
    <row r="55" spans="1:7" x14ac:dyDescent="0.2">
      <c r="A55" s="8">
        <f t="shared" si="1"/>
        <v>51</v>
      </c>
      <c r="B55" s="5">
        <v>32626</v>
      </c>
      <c r="C55" s="6" t="s">
        <v>100</v>
      </c>
      <c r="D55" s="6" t="s">
        <v>88</v>
      </c>
      <c r="E55" s="6" t="s">
        <v>101</v>
      </c>
      <c r="F55" s="6" t="s">
        <v>57</v>
      </c>
      <c r="G55" s="6" t="s">
        <v>86</v>
      </c>
    </row>
    <row r="56" spans="1:7" x14ac:dyDescent="0.2">
      <c r="A56" s="8">
        <f t="shared" si="1"/>
        <v>52</v>
      </c>
      <c r="B56" s="5">
        <v>33867</v>
      </c>
      <c r="C56" s="6" t="s">
        <v>135</v>
      </c>
      <c r="D56" s="6" t="s">
        <v>121</v>
      </c>
      <c r="E56" s="6" t="s">
        <v>136</v>
      </c>
      <c r="F56" s="6" t="s">
        <v>57</v>
      </c>
      <c r="G56" s="6" t="s">
        <v>119</v>
      </c>
    </row>
    <row r="57" spans="1:7" x14ac:dyDescent="0.2">
      <c r="A57" s="8">
        <f t="shared" si="1"/>
        <v>53</v>
      </c>
      <c r="B57" s="5">
        <v>26066</v>
      </c>
      <c r="C57" s="6" t="s">
        <v>115</v>
      </c>
      <c r="D57" s="6" t="s">
        <v>116</v>
      </c>
      <c r="E57" s="6" t="s">
        <v>117</v>
      </c>
      <c r="F57" s="6" t="s">
        <v>118</v>
      </c>
      <c r="G57" s="6" t="s">
        <v>119</v>
      </c>
    </row>
  </sheetData>
  <sortState ref="A5:G57">
    <sortCondition ref="F5:F57"/>
  </sortState>
  <mergeCells count="1">
    <mergeCell ref="A2:G2"/>
  </mergeCells>
  <pageMargins left="0.7" right="0.7" top="0.75" bottom="0.75" header="0.3" footer="0.3"/>
  <pageSetup paperSize="9" scale="86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9"/>
  <sheetViews>
    <sheetView workbookViewId="0">
      <selection activeCell="A4" sqref="A4"/>
    </sheetView>
  </sheetViews>
  <sheetFormatPr defaultRowHeight="15" x14ac:dyDescent="0.2"/>
  <cols>
    <col min="1" max="1" width="9.140625" style="3"/>
    <col min="2" max="2" width="9.140625" style="1"/>
    <col min="3" max="3" width="40" style="1" customWidth="1"/>
    <col min="4" max="4" width="40.7109375" style="1" customWidth="1"/>
    <col min="5" max="5" width="48" style="1" customWidth="1"/>
    <col min="6" max="6" width="37.140625" style="1" customWidth="1"/>
    <col min="7" max="7" width="27.140625" style="1" customWidth="1"/>
    <col min="8" max="16384" width="9.140625" style="1"/>
  </cols>
  <sheetData>
    <row r="2" spans="1:7" s="11" customFormat="1" ht="22.5" x14ac:dyDescent="0.3">
      <c r="A2" s="10"/>
      <c r="D2" s="14" t="s">
        <v>221</v>
      </c>
    </row>
    <row r="3" spans="1:7" ht="30" x14ac:dyDescent="0.2">
      <c r="A3" s="8" t="s">
        <v>160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7" x14ac:dyDescent="0.2">
      <c r="A4" s="8">
        <v>1</v>
      </c>
      <c r="B4" s="6">
        <v>42002</v>
      </c>
      <c r="C4" s="6" t="s">
        <v>161</v>
      </c>
      <c r="D4" s="6" t="s">
        <v>41</v>
      </c>
      <c r="E4" s="6" t="s">
        <v>162</v>
      </c>
      <c r="F4" s="6" t="s">
        <v>8</v>
      </c>
      <c r="G4" s="6" t="s">
        <v>43</v>
      </c>
    </row>
    <row r="5" spans="1:7" x14ac:dyDescent="0.2">
      <c r="A5" s="8">
        <f t="shared" ref="A5:A19" si="0">SUM(A4+1)</f>
        <v>2</v>
      </c>
      <c r="B5" s="6">
        <v>19391</v>
      </c>
      <c r="C5" s="6" t="s">
        <v>163</v>
      </c>
      <c r="D5" s="6" t="s">
        <v>47</v>
      </c>
      <c r="E5" s="6" t="s">
        <v>164</v>
      </c>
      <c r="F5" s="6" t="s">
        <v>165</v>
      </c>
      <c r="G5" s="6" t="s">
        <v>43</v>
      </c>
    </row>
    <row r="6" spans="1:7" x14ac:dyDescent="0.2">
      <c r="A6" s="8">
        <f t="shared" si="0"/>
        <v>3</v>
      </c>
      <c r="B6" s="6">
        <v>18004</v>
      </c>
      <c r="C6" s="6" t="s">
        <v>166</v>
      </c>
      <c r="D6" s="6" t="s">
        <v>26</v>
      </c>
      <c r="E6" s="6" t="s">
        <v>167</v>
      </c>
      <c r="F6" s="6" t="s">
        <v>168</v>
      </c>
      <c r="G6" s="6" t="s">
        <v>29</v>
      </c>
    </row>
    <row r="7" spans="1:7" x14ac:dyDescent="0.2">
      <c r="A7" s="8">
        <f t="shared" si="0"/>
        <v>4</v>
      </c>
      <c r="B7" s="6">
        <v>33497</v>
      </c>
      <c r="C7" s="6" t="s">
        <v>169</v>
      </c>
      <c r="D7" s="6" t="s">
        <v>41</v>
      </c>
      <c r="E7" s="6" t="s">
        <v>170</v>
      </c>
      <c r="F7" s="6" t="s">
        <v>104</v>
      </c>
      <c r="G7" s="6" t="s">
        <v>43</v>
      </c>
    </row>
    <row r="8" spans="1:7" x14ac:dyDescent="0.2">
      <c r="A8" s="8">
        <f t="shared" si="0"/>
        <v>5</v>
      </c>
      <c r="B8" s="6">
        <v>18097</v>
      </c>
      <c r="C8" s="6" t="s">
        <v>171</v>
      </c>
      <c r="D8" s="6" t="s">
        <v>26</v>
      </c>
      <c r="E8" s="6" t="s">
        <v>172</v>
      </c>
      <c r="F8" s="6" t="s">
        <v>36</v>
      </c>
      <c r="G8" s="6" t="s">
        <v>29</v>
      </c>
    </row>
    <row r="9" spans="1:7" x14ac:dyDescent="0.2">
      <c r="A9" s="8">
        <f t="shared" si="0"/>
        <v>6</v>
      </c>
      <c r="B9" s="6">
        <v>34466</v>
      </c>
      <c r="C9" s="6" t="s">
        <v>173</v>
      </c>
      <c r="D9" s="6" t="s">
        <v>26</v>
      </c>
      <c r="E9" s="6" t="s">
        <v>174</v>
      </c>
      <c r="F9" s="6" t="s">
        <v>129</v>
      </c>
      <c r="G9" s="6" t="s">
        <v>29</v>
      </c>
    </row>
    <row r="10" spans="1:7" x14ac:dyDescent="0.2">
      <c r="A10" s="8">
        <f t="shared" si="0"/>
        <v>7</v>
      </c>
      <c r="B10" s="6">
        <v>31938</v>
      </c>
      <c r="C10" s="6" t="s">
        <v>175</v>
      </c>
      <c r="D10" s="6" t="s">
        <v>83</v>
      </c>
      <c r="E10" s="6" t="s">
        <v>176</v>
      </c>
      <c r="F10" s="6" t="s">
        <v>73</v>
      </c>
      <c r="G10" s="6" t="s">
        <v>86</v>
      </c>
    </row>
    <row r="11" spans="1:7" x14ac:dyDescent="0.2">
      <c r="A11" s="8">
        <f t="shared" si="0"/>
        <v>8</v>
      </c>
      <c r="B11" s="6">
        <v>35297</v>
      </c>
      <c r="C11" s="6" t="s">
        <v>177</v>
      </c>
      <c r="D11" s="6" t="s">
        <v>116</v>
      </c>
      <c r="E11" s="6" t="s">
        <v>178</v>
      </c>
      <c r="F11" s="6" t="s">
        <v>73</v>
      </c>
      <c r="G11" s="6" t="s">
        <v>119</v>
      </c>
    </row>
    <row r="12" spans="1:7" x14ac:dyDescent="0.2">
      <c r="A12" s="8">
        <f t="shared" si="0"/>
        <v>9</v>
      </c>
      <c r="B12" s="6">
        <v>25968</v>
      </c>
      <c r="C12" s="6" t="s">
        <v>179</v>
      </c>
      <c r="D12" s="6" t="s">
        <v>83</v>
      </c>
      <c r="E12" s="6" t="s">
        <v>180</v>
      </c>
      <c r="F12" s="6" t="s">
        <v>181</v>
      </c>
      <c r="G12" s="6" t="s">
        <v>86</v>
      </c>
    </row>
    <row r="13" spans="1:7" x14ac:dyDescent="0.2">
      <c r="A13" s="8">
        <f t="shared" si="0"/>
        <v>10</v>
      </c>
      <c r="B13" s="6">
        <v>31229</v>
      </c>
      <c r="C13" s="6" t="s">
        <v>182</v>
      </c>
      <c r="D13" s="6" t="s">
        <v>83</v>
      </c>
      <c r="E13" s="6" t="s">
        <v>183</v>
      </c>
      <c r="F13" s="6" t="s">
        <v>90</v>
      </c>
      <c r="G13" s="6" t="s">
        <v>86</v>
      </c>
    </row>
    <row r="14" spans="1:7" x14ac:dyDescent="0.2">
      <c r="A14" s="8">
        <f t="shared" si="0"/>
        <v>11</v>
      </c>
      <c r="B14" s="6">
        <v>30428</v>
      </c>
      <c r="C14" s="6" t="s">
        <v>184</v>
      </c>
      <c r="D14" s="6" t="s">
        <v>185</v>
      </c>
      <c r="E14" s="6" t="s">
        <v>186</v>
      </c>
      <c r="F14" s="6" t="s">
        <v>79</v>
      </c>
      <c r="G14" s="6" t="s">
        <v>29</v>
      </c>
    </row>
    <row r="15" spans="1:7" x14ac:dyDescent="0.2">
      <c r="A15" s="8">
        <f t="shared" si="0"/>
        <v>12</v>
      </c>
      <c r="B15" s="6">
        <v>33427</v>
      </c>
      <c r="C15" s="6" t="s">
        <v>187</v>
      </c>
      <c r="D15" s="6" t="s">
        <v>51</v>
      </c>
      <c r="E15" s="6" t="s">
        <v>188</v>
      </c>
      <c r="F15" s="6" t="s">
        <v>189</v>
      </c>
      <c r="G15" s="6" t="s">
        <v>43</v>
      </c>
    </row>
    <row r="16" spans="1:7" x14ac:dyDescent="0.2">
      <c r="A16" s="8">
        <f t="shared" si="0"/>
        <v>13</v>
      </c>
      <c r="B16" s="6">
        <v>19378</v>
      </c>
      <c r="C16" s="6" t="s">
        <v>190</v>
      </c>
      <c r="D16" s="6" t="s">
        <v>116</v>
      </c>
      <c r="E16" s="6" t="s">
        <v>191</v>
      </c>
      <c r="F16" s="6" t="s">
        <v>189</v>
      </c>
      <c r="G16" s="6" t="s">
        <v>119</v>
      </c>
    </row>
    <row r="17" spans="1:7" x14ac:dyDescent="0.2">
      <c r="A17" s="8">
        <f t="shared" si="0"/>
        <v>14</v>
      </c>
      <c r="B17" s="6">
        <v>19457</v>
      </c>
      <c r="C17" s="6" t="s">
        <v>192</v>
      </c>
      <c r="D17" s="6" t="s">
        <v>51</v>
      </c>
      <c r="E17" s="6" t="s">
        <v>193</v>
      </c>
      <c r="F17" s="6" t="s">
        <v>28</v>
      </c>
      <c r="G17" s="6" t="s">
        <v>43</v>
      </c>
    </row>
    <row r="18" spans="1:7" ht="30" x14ac:dyDescent="0.2">
      <c r="A18" s="8">
        <f t="shared" si="0"/>
        <v>15</v>
      </c>
      <c r="B18" s="6">
        <v>27930</v>
      </c>
      <c r="C18" s="6" t="s">
        <v>194</v>
      </c>
      <c r="D18" s="6" t="s">
        <v>116</v>
      </c>
      <c r="E18" s="6" t="s">
        <v>195</v>
      </c>
      <c r="F18" s="6" t="s">
        <v>28</v>
      </c>
      <c r="G18" s="6" t="s">
        <v>119</v>
      </c>
    </row>
    <row r="19" spans="1:7" ht="30" x14ac:dyDescent="0.2">
      <c r="A19" s="8">
        <f t="shared" si="0"/>
        <v>16</v>
      </c>
      <c r="B19" s="6">
        <v>44020</v>
      </c>
      <c r="C19" s="6" t="s">
        <v>196</v>
      </c>
      <c r="D19" s="6" t="s">
        <v>116</v>
      </c>
      <c r="E19" s="6" t="s">
        <v>197</v>
      </c>
      <c r="F19" s="6" t="s">
        <v>85</v>
      </c>
      <c r="G19" s="6" t="s">
        <v>119</v>
      </c>
    </row>
    <row r="20" spans="1:7" x14ac:dyDescent="0.2">
      <c r="A20" s="8">
        <v>17</v>
      </c>
      <c r="B20" s="6">
        <v>32604</v>
      </c>
      <c r="C20" s="6" t="s">
        <v>198</v>
      </c>
      <c r="D20" s="6" t="s">
        <v>38</v>
      </c>
      <c r="E20" s="6" t="s">
        <v>199</v>
      </c>
      <c r="F20" s="6" t="s">
        <v>200</v>
      </c>
      <c r="G20" s="6" t="s">
        <v>29</v>
      </c>
    </row>
    <row r="21" spans="1:7" x14ac:dyDescent="0.2">
      <c r="A21" s="8">
        <f t="shared" ref="A21:A29" si="1">SUM(A20+1)</f>
        <v>18</v>
      </c>
      <c r="B21" s="6">
        <v>35291</v>
      </c>
      <c r="C21" s="6" t="s">
        <v>201</v>
      </c>
      <c r="D21" s="6" t="s">
        <v>51</v>
      </c>
      <c r="E21" s="6" t="s">
        <v>202</v>
      </c>
      <c r="F21" s="6" t="s">
        <v>200</v>
      </c>
      <c r="G21" s="6" t="s">
        <v>43</v>
      </c>
    </row>
    <row r="22" spans="1:7" x14ac:dyDescent="0.2">
      <c r="A22" s="8">
        <f t="shared" si="1"/>
        <v>19</v>
      </c>
      <c r="B22" s="6">
        <v>33155</v>
      </c>
      <c r="C22" s="6" t="s">
        <v>203</v>
      </c>
      <c r="D22" s="6" t="s">
        <v>47</v>
      </c>
      <c r="E22" s="6" t="s">
        <v>204</v>
      </c>
      <c r="F22" s="6" t="s">
        <v>205</v>
      </c>
      <c r="G22" s="6" t="s">
        <v>43</v>
      </c>
    </row>
    <row r="23" spans="1:7" x14ac:dyDescent="0.2">
      <c r="A23" s="8">
        <f t="shared" si="1"/>
        <v>20</v>
      </c>
      <c r="B23" s="6">
        <v>35974</v>
      </c>
      <c r="C23" s="6" t="s">
        <v>206</v>
      </c>
      <c r="D23" s="6" t="s">
        <v>83</v>
      </c>
      <c r="E23" s="6" t="s">
        <v>207</v>
      </c>
      <c r="F23" s="6" t="s">
        <v>208</v>
      </c>
      <c r="G23" s="6" t="s">
        <v>86</v>
      </c>
    </row>
    <row r="24" spans="1:7" ht="30" x14ac:dyDescent="0.2">
      <c r="A24" s="8">
        <f t="shared" si="1"/>
        <v>21</v>
      </c>
      <c r="B24" s="6">
        <v>34786</v>
      </c>
      <c r="C24" s="6" t="s">
        <v>209</v>
      </c>
      <c r="D24" s="6" t="s">
        <v>83</v>
      </c>
      <c r="E24" s="6" t="s">
        <v>210</v>
      </c>
      <c r="F24" s="6" t="s">
        <v>211</v>
      </c>
      <c r="G24" s="6" t="s">
        <v>86</v>
      </c>
    </row>
    <row r="25" spans="1:7" x14ac:dyDescent="0.2">
      <c r="A25" s="8">
        <f t="shared" si="1"/>
        <v>22</v>
      </c>
      <c r="B25" s="6">
        <v>31435</v>
      </c>
      <c r="C25" s="6" t="s">
        <v>212</v>
      </c>
      <c r="D25" s="6" t="s">
        <v>116</v>
      </c>
      <c r="E25" s="6" t="s">
        <v>213</v>
      </c>
      <c r="F25" s="6" t="s">
        <v>57</v>
      </c>
      <c r="G25" s="6" t="s">
        <v>119</v>
      </c>
    </row>
    <row r="26" spans="1:7" x14ac:dyDescent="0.2">
      <c r="A26" s="8">
        <f t="shared" si="1"/>
        <v>23</v>
      </c>
      <c r="B26" s="6">
        <v>19621</v>
      </c>
      <c r="C26" s="6" t="s">
        <v>214</v>
      </c>
      <c r="D26" s="6" t="s">
        <v>116</v>
      </c>
      <c r="E26" s="6" t="s">
        <v>213</v>
      </c>
      <c r="F26" s="6" t="s">
        <v>57</v>
      </c>
      <c r="G26" s="6" t="s">
        <v>119</v>
      </c>
    </row>
    <row r="27" spans="1:7" ht="30" x14ac:dyDescent="0.2">
      <c r="A27" s="8">
        <f t="shared" si="1"/>
        <v>24</v>
      </c>
      <c r="B27" s="6">
        <v>34230</v>
      </c>
      <c r="C27" s="6" t="s">
        <v>215</v>
      </c>
      <c r="D27" s="6" t="s">
        <v>88</v>
      </c>
      <c r="E27" s="6" t="s">
        <v>216</v>
      </c>
      <c r="F27" s="6" t="s">
        <v>217</v>
      </c>
      <c r="G27" s="6" t="s">
        <v>86</v>
      </c>
    </row>
    <row r="28" spans="1:7" ht="30" x14ac:dyDescent="0.2">
      <c r="A28" s="8">
        <f t="shared" si="1"/>
        <v>25</v>
      </c>
      <c r="B28" s="6">
        <v>27069</v>
      </c>
      <c r="C28" s="6" t="s">
        <v>218</v>
      </c>
      <c r="D28" s="6" t="s">
        <v>116</v>
      </c>
      <c r="E28" s="6" t="s">
        <v>216</v>
      </c>
      <c r="F28" s="6" t="s">
        <v>217</v>
      </c>
      <c r="G28" s="6" t="s">
        <v>119</v>
      </c>
    </row>
    <row r="29" spans="1:7" x14ac:dyDescent="0.2">
      <c r="A29" s="8">
        <f t="shared" si="1"/>
        <v>26</v>
      </c>
      <c r="B29" s="6">
        <v>27639</v>
      </c>
      <c r="C29" s="6" t="s">
        <v>219</v>
      </c>
      <c r="D29" s="6" t="s">
        <v>116</v>
      </c>
      <c r="E29" s="6" t="s">
        <v>220</v>
      </c>
      <c r="F29" s="6" t="s">
        <v>118</v>
      </c>
      <c r="G29" s="6" t="s">
        <v>119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3" sqref="A3"/>
    </sheetView>
  </sheetViews>
  <sheetFormatPr defaultRowHeight="15" x14ac:dyDescent="0.2"/>
  <cols>
    <col min="1" max="1" width="8" style="3" customWidth="1"/>
    <col min="2" max="2" width="9.140625" style="1"/>
    <col min="3" max="3" width="41.5703125" style="1" customWidth="1"/>
    <col min="4" max="4" width="34" style="1" customWidth="1"/>
    <col min="5" max="5" width="44.7109375" style="1" customWidth="1"/>
    <col min="6" max="6" width="34" style="1" customWidth="1"/>
    <col min="7" max="7" width="26.42578125" style="1" customWidth="1"/>
    <col min="8" max="16384" width="9.140625" style="1"/>
  </cols>
  <sheetData>
    <row r="1" spans="1:7" s="2" customFormat="1" ht="62.25" customHeight="1" x14ac:dyDescent="0.3">
      <c r="A1" s="12"/>
      <c r="D1" s="14" t="s">
        <v>280</v>
      </c>
    </row>
    <row r="2" spans="1:7" s="2" customFormat="1" x14ac:dyDescent="0.2">
      <c r="A2" s="7" t="s">
        <v>160</v>
      </c>
      <c r="B2" s="13" t="s">
        <v>222</v>
      </c>
      <c r="C2" s="13"/>
      <c r="D2" s="13" t="s">
        <v>2</v>
      </c>
      <c r="E2" s="13" t="s">
        <v>223</v>
      </c>
      <c r="F2" s="13" t="s">
        <v>4</v>
      </c>
      <c r="G2" s="13" t="s">
        <v>5</v>
      </c>
    </row>
    <row r="3" spans="1:7" ht="30" x14ac:dyDescent="0.2">
      <c r="A3" s="8">
        <v>1</v>
      </c>
      <c r="B3" s="6">
        <v>34831</v>
      </c>
      <c r="C3" s="6" t="s">
        <v>224</v>
      </c>
      <c r="D3" s="6" t="s">
        <v>15</v>
      </c>
      <c r="E3" s="6" t="s">
        <v>8</v>
      </c>
      <c r="F3" s="6" t="s">
        <v>8</v>
      </c>
      <c r="G3" s="6" t="s">
        <v>16</v>
      </c>
    </row>
    <row r="4" spans="1:7" ht="30" x14ac:dyDescent="0.2">
      <c r="A4" s="8">
        <f>SUM(A3+1)</f>
        <v>2</v>
      </c>
      <c r="B4" s="6">
        <v>32116</v>
      </c>
      <c r="C4" s="6" t="s">
        <v>225</v>
      </c>
      <c r="D4" s="6" t="s">
        <v>95</v>
      </c>
      <c r="E4" s="6" t="s">
        <v>226</v>
      </c>
      <c r="F4" s="6" t="s">
        <v>165</v>
      </c>
      <c r="G4" s="6" t="s">
        <v>86</v>
      </c>
    </row>
    <row r="5" spans="1:7" ht="30" x14ac:dyDescent="0.2">
      <c r="A5" s="8">
        <f t="shared" ref="A5:A30" si="0">SUM(A4+1)</f>
        <v>3</v>
      </c>
      <c r="B5" s="6">
        <v>30801</v>
      </c>
      <c r="C5" s="6" t="s">
        <v>227</v>
      </c>
      <c r="D5" s="6" t="s">
        <v>116</v>
      </c>
      <c r="E5" s="6" t="s">
        <v>228</v>
      </c>
      <c r="F5" s="6" t="s">
        <v>229</v>
      </c>
      <c r="G5" s="6" t="s">
        <v>119</v>
      </c>
    </row>
    <row r="6" spans="1:7" ht="30" x14ac:dyDescent="0.2">
      <c r="A6" s="8">
        <f t="shared" si="0"/>
        <v>4</v>
      </c>
      <c r="B6" s="6">
        <v>35201</v>
      </c>
      <c r="C6" s="6" t="s">
        <v>230</v>
      </c>
      <c r="D6" s="6" t="s">
        <v>116</v>
      </c>
      <c r="E6" s="6" t="s">
        <v>231</v>
      </c>
      <c r="F6" s="6" t="s">
        <v>168</v>
      </c>
      <c r="G6" s="6" t="s">
        <v>119</v>
      </c>
    </row>
    <row r="7" spans="1:7" ht="30" x14ac:dyDescent="0.2">
      <c r="A7" s="8">
        <f t="shared" si="0"/>
        <v>5</v>
      </c>
      <c r="B7" s="6">
        <v>19646</v>
      </c>
      <c r="C7" s="6" t="s">
        <v>232</v>
      </c>
      <c r="D7" s="6" t="s">
        <v>38</v>
      </c>
      <c r="E7" s="6" t="s">
        <v>233</v>
      </c>
      <c r="F7" s="6" t="s">
        <v>234</v>
      </c>
      <c r="G7" s="6" t="s">
        <v>29</v>
      </c>
    </row>
    <row r="8" spans="1:7" x14ac:dyDescent="0.2">
      <c r="A8" s="8">
        <f t="shared" si="0"/>
        <v>6</v>
      </c>
      <c r="B8" s="6">
        <v>26154</v>
      </c>
      <c r="C8" s="6" t="s">
        <v>235</v>
      </c>
      <c r="D8" s="6" t="s">
        <v>95</v>
      </c>
      <c r="E8" s="6" t="s">
        <v>236</v>
      </c>
      <c r="F8" s="6" t="s">
        <v>234</v>
      </c>
      <c r="G8" s="6" t="s">
        <v>86</v>
      </c>
    </row>
    <row r="9" spans="1:7" ht="30" x14ac:dyDescent="0.2">
      <c r="A9" s="8">
        <f t="shared" si="0"/>
        <v>7</v>
      </c>
      <c r="B9" s="6">
        <v>30035</v>
      </c>
      <c r="C9" s="6" t="s">
        <v>237</v>
      </c>
      <c r="D9" s="6" t="s">
        <v>88</v>
      </c>
      <c r="E9" s="6" t="s">
        <v>238</v>
      </c>
      <c r="F9" s="6" t="s">
        <v>107</v>
      </c>
      <c r="G9" s="6" t="s">
        <v>86</v>
      </c>
    </row>
    <row r="10" spans="1:7" ht="30" x14ac:dyDescent="0.2">
      <c r="A10" s="8">
        <f t="shared" si="0"/>
        <v>8</v>
      </c>
      <c r="B10" s="6">
        <v>32799</v>
      </c>
      <c r="C10" s="6" t="s">
        <v>239</v>
      </c>
      <c r="D10" s="6" t="s">
        <v>116</v>
      </c>
      <c r="E10" s="6" t="s">
        <v>240</v>
      </c>
      <c r="F10" s="6" t="s">
        <v>107</v>
      </c>
      <c r="G10" s="6" t="s">
        <v>119</v>
      </c>
    </row>
    <row r="11" spans="1:7" x14ac:dyDescent="0.2">
      <c r="A11" s="8">
        <f t="shared" si="0"/>
        <v>9</v>
      </c>
      <c r="B11" s="6">
        <v>19409</v>
      </c>
      <c r="C11" s="6" t="s">
        <v>241</v>
      </c>
      <c r="D11" s="6" t="s">
        <v>51</v>
      </c>
      <c r="E11" s="6" t="s">
        <v>242</v>
      </c>
      <c r="F11" s="6" t="s">
        <v>21</v>
      </c>
      <c r="G11" s="6" t="s">
        <v>43</v>
      </c>
    </row>
    <row r="12" spans="1:7" x14ac:dyDescent="0.2">
      <c r="A12" s="8">
        <f t="shared" si="0"/>
        <v>10</v>
      </c>
      <c r="B12" s="6">
        <v>31942</v>
      </c>
      <c r="C12" s="6" t="s">
        <v>243</v>
      </c>
      <c r="D12" s="6" t="s">
        <v>116</v>
      </c>
      <c r="E12" s="6" t="s">
        <v>244</v>
      </c>
      <c r="F12" s="6" t="s">
        <v>21</v>
      </c>
      <c r="G12" s="6" t="s">
        <v>119</v>
      </c>
    </row>
    <row r="13" spans="1:7" x14ac:dyDescent="0.2">
      <c r="A13" s="8">
        <f t="shared" si="0"/>
        <v>11</v>
      </c>
      <c r="B13" s="6">
        <v>34623</v>
      </c>
      <c r="C13" s="6" t="s">
        <v>245</v>
      </c>
      <c r="D13" s="6" t="s">
        <v>116</v>
      </c>
      <c r="E13" s="6" t="s">
        <v>246</v>
      </c>
      <c r="F13" s="6" t="s">
        <v>123</v>
      </c>
      <c r="G13" s="6" t="s">
        <v>119</v>
      </c>
    </row>
    <row r="14" spans="1:7" x14ac:dyDescent="0.2">
      <c r="A14" s="8">
        <f t="shared" si="0"/>
        <v>12</v>
      </c>
      <c r="B14" s="6">
        <v>26082</v>
      </c>
      <c r="C14" s="6" t="s">
        <v>247</v>
      </c>
      <c r="D14" s="6" t="s">
        <v>116</v>
      </c>
      <c r="E14" s="6" t="s">
        <v>248</v>
      </c>
      <c r="F14" s="6" t="s">
        <v>123</v>
      </c>
      <c r="G14" s="6" t="s">
        <v>119</v>
      </c>
    </row>
    <row r="15" spans="1:7" ht="30" x14ac:dyDescent="0.2">
      <c r="A15" s="8">
        <f t="shared" si="0"/>
        <v>13</v>
      </c>
      <c r="B15" s="6">
        <v>16613</v>
      </c>
      <c r="C15" s="6" t="s">
        <v>249</v>
      </c>
      <c r="D15" s="6" t="s">
        <v>15</v>
      </c>
      <c r="E15" s="6" t="s">
        <v>250</v>
      </c>
      <c r="F15" s="6" t="s">
        <v>76</v>
      </c>
      <c r="G15" s="6" t="s">
        <v>16</v>
      </c>
    </row>
    <row r="16" spans="1:7" x14ac:dyDescent="0.2">
      <c r="A16" s="8">
        <f t="shared" si="0"/>
        <v>14</v>
      </c>
      <c r="B16" s="6">
        <v>32942</v>
      </c>
      <c r="C16" s="6" t="s">
        <v>251</v>
      </c>
      <c r="D16" s="6" t="s">
        <v>41</v>
      </c>
      <c r="E16" s="6" t="s">
        <v>164</v>
      </c>
      <c r="F16" s="6" t="s">
        <v>76</v>
      </c>
      <c r="G16" s="6" t="s">
        <v>43</v>
      </c>
    </row>
    <row r="17" spans="1:7" x14ac:dyDescent="0.2">
      <c r="A17" s="8">
        <f t="shared" si="0"/>
        <v>15</v>
      </c>
      <c r="B17" s="6">
        <v>32000</v>
      </c>
      <c r="C17" s="6" t="s">
        <v>252</v>
      </c>
      <c r="D17" s="6" t="s">
        <v>116</v>
      </c>
      <c r="E17" s="6" t="s">
        <v>253</v>
      </c>
      <c r="F17" s="6" t="s">
        <v>76</v>
      </c>
      <c r="G17" s="6" t="s">
        <v>119</v>
      </c>
    </row>
    <row r="18" spans="1:7" x14ac:dyDescent="0.2">
      <c r="A18" s="8">
        <f t="shared" si="0"/>
        <v>16</v>
      </c>
      <c r="B18" s="6">
        <v>30735</v>
      </c>
      <c r="C18" s="6" t="s">
        <v>254</v>
      </c>
      <c r="D18" s="6" t="s">
        <v>116</v>
      </c>
      <c r="E18" s="6" t="s">
        <v>255</v>
      </c>
      <c r="F18" s="6" t="s">
        <v>73</v>
      </c>
      <c r="G18" s="6" t="s">
        <v>119</v>
      </c>
    </row>
    <row r="19" spans="1:7" ht="30" x14ac:dyDescent="0.2">
      <c r="A19" s="8">
        <f t="shared" si="0"/>
        <v>17</v>
      </c>
      <c r="B19" s="6">
        <v>17451</v>
      </c>
      <c r="C19" s="6" t="s">
        <v>256</v>
      </c>
      <c r="D19" s="6" t="s">
        <v>116</v>
      </c>
      <c r="E19" s="6" t="s">
        <v>257</v>
      </c>
      <c r="F19" s="6" t="s">
        <v>73</v>
      </c>
      <c r="G19" s="6" t="s">
        <v>119</v>
      </c>
    </row>
    <row r="20" spans="1:7" x14ac:dyDescent="0.2">
      <c r="A20" s="8">
        <f t="shared" si="0"/>
        <v>18</v>
      </c>
      <c r="B20" s="6">
        <v>32680</v>
      </c>
      <c r="C20" s="6" t="s">
        <v>258</v>
      </c>
      <c r="D20" s="6" t="s">
        <v>41</v>
      </c>
      <c r="E20" s="6" t="s">
        <v>259</v>
      </c>
      <c r="F20" s="6" t="s">
        <v>49</v>
      </c>
      <c r="G20" s="6" t="s">
        <v>43</v>
      </c>
    </row>
    <row r="21" spans="1:7" ht="30" x14ac:dyDescent="0.2">
      <c r="A21" s="8">
        <f t="shared" si="0"/>
        <v>19</v>
      </c>
      <c r="B21" s="6">
        <v>33914</v>
      </c>
      <c r="C21" s="6" t="s">
        <v>260</v>
      </c>
      <c r="D21" s="6" t="s">
        <v>26</v>
      </c>
      <c r="E21" s="6" t="s">
        <v>261</v>
      </c>
      <c r="F21" s="6" t="s">
        <v>99</v>
      </c>
      <c r="G21" s="6" t="s">
        <v>29</v>
      </c>
    </row>
    <row r="22" spans="1:7" ht="30" x14ac:dyDescent="0.2">
      <c r="A22" s="8">
        <f t="shared" si="0"/>
        <v>20</v>
      </c>
      <c r="B22" s="6">
        <v>33800</v>
      </c>
      <c r="C22" s="6" t="s">
        <v>262</v>
      </c>
      <c r="D22" s="6" t="s">
        <v>51</v>
      </c>
      <c r="E22" s="6" t="s">
        <v>263</v>
      </c>
      <c r="F22" s="6" t="s">
        <v>99</v>
      </c>
      <c r="G22" s="6" t="s">
        <v>43</v>
      </c>
    </row>
    <row r="23" spans="1:7" x14ac:dyDescent="0.2">
      <c r="A23" s="8">
        <f t="shared" si="0"/>
        <v>21</v>
      </c>
      <c r="B23" s="6">
        <v>32019</v>
      </c>
      <c r="C23" s="6" t="s">
        <v>264</v>
      </c>
      <c r="D23" s="6" t="s">
        <v>95</v>
      </c>
      <c r="E23" s="6" t="s">
        <v>265</v>
      </c>
      <c r="F23" s="6" t="s">
        <v>181</v>
      </c>
      <c r="G23" s="6" t="s">
        <v>86</v>
      </c>
    </row>
    <row r="24" spans="1:7" x14ac:dyDescent="0.2">
      <c r="A24" s="8">
        <f t="shared" si="0"/>
        <v>22</v>
      </c>
      <c r="B24" s="6">
        <v>18936</v>
      </c>
      <c r="C24" s="6" t="s">
        <v>266</v>
      </c>
      <c r="D24" s="6" t="s">
        <v>51</v>
      </c>
      <c r="E24" s="6" t="s">
        <v>267</v>
      </c>
      <c r="F24" s="6" t="s">
        <v>66</v>
      </c>
      <c r="G24" s="6" t="s">
        <v>43</v>
      </c>
    </row>
    <row r="25" spans="1:7" ht="30" x14ac:dyDescent="0.2">
      <c r="A25" s="8">
        <f t="shared" si="0"/>
        <v>23</v>
      </c>
      <c r="B25" s="6">
        <v>30794</v>
      </c>
      <c r="C25" s="6" t="s">
        <v>268</v>
      </c>
      <c r="D25" s="6" t="s">
        <v>95</v>
      </c>
      <c r="E25" s="6" t="s">
        <v>153</v>
      </c>
      <c r="F25" s="6" t="s">
        <v>79</v>
      </c>
      <c r="G25" s="6" t="s">
        <v>86</v>
      </c>
    </row>
    <row r="26" spans="1:7" x14ac:dyDescent="0.2">
      <c r="A26" s="8">
        <f t="shared" si="0"/>
        <v>24</v>
      </c>
      <c r="B26" s="6">
        <v>31390</v>
      </c>
      <c r="C26" s="6" t="s">
        <v>269</v>
      </c>
      <c r="D26" s="6" t="s">
        <v>116</v>
      </c>
      <c r="E26" s="6" t="s">
        <v>270</v>
      </c>
      <c r="F26" s="6" t="s">
        <v>189</v>
      </c>
      <c r="G26" s="6" t="s">
        <v>119</v>
      </c>
    </row>
    <row r="27" spans="1:7" ht="30" x14ac:dyDescent="0.2">
      <c r="A27" s="8">
        <f t="shared" si="0"/>
        <v>25</v>
      </c>
      <c r="B27" s="6">
        <v>13045</v>
      </c>
      <c r="C27" s="6" t="s">
        <v>271</v>
      </c>
      <c r="D27" s="6" t="s">
        <v>116</v>
      </c>
      <c r="E27" s="6" t="s">
        <v>272</v>
      </c>
      <c r="F27" s="6" t="s">
        <v>28</v>
      </c>
      <c r="G27" s="6" t="s">
        <v>119</v>
      </c>
    </row>
    <row r="28" spans="1:7" x14ac:dyDescent="0.2">
      <c r="A28" s="8">
        <f t="shared" si="0"/>
        <v>26</v>
      </c>
      <c r="B28" s="6">
        <v>35927</v>
      </c>
      <c r="C28" s="6" t="s">
        <v>273</v>
      </c>
      <c r="D28" s="6" t="s">
        <v>95</v>
      </c>
      <c r="E28" s="6" t="s">
        <v>274</v>
      </c>
      <c r="F28" s="6" t="s">
        <v>63</v>
      </c>
      <c r="G28" s="6" t="s">
        <v>86</v>
      </c>
    </row>
    <row r="29" spans="1:7" ht="30" x14ac:dyDescent="0.2">
      <c r="A29" s="8">
        <f t="shared" si="0"/>
        <v>27</v>
      </c>
      <c r="B29" s="6">
        <v>18193</v>
      </c>
      <c r="C29" s="6" t="s">
        <v>275</v>
      </c>
      <c r="D29" s="6" t="s">
        <v>41</v>
      </c>
      <c r="E29" s="6" t="s">
        <v>276</v>
      </c>
      <c r="F29" s="6" t="s">
        <v>277</v>
      </c>
      <c r="G29" s="6" t="s">
        <v>43</v>
      </c>
    </row>
    <row r="30" spans="1:7" ht="30" x14ac:dyDescent="0.2">
      <c r="A30" s="8">
        <f t="shared" si="0"/>
        <v>28</v>
      </c>
      <c r="B30" s="6">
        <v>32241</v>
      </c>
      <c r="C30" s="6" t="s">
        <v>278</v>
      </c>
      <c r="D30" s="6" t="s">
        <v>15</v>
      </c>
      <c r="E30" s="6" t="s">
        <v>279</v>
      </c>
      <c r="F30" s="6" t="s">
        <v>57</v>
      </c>
      <c r="G30" s="6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JULY2019</vt:lpstr>
      <vt:lpstr>AUGUST2019</vt:lpstr>
      <vt:lpstr>SEPT2019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2019-07-30T07:26:09Z</dcterms:modified>
</cp:coreProperties>
</file>